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6EAC660A-3F44-4F2F-8621-50F9FB3431E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<sst xmlns="http://schemas.openxmlformats.org/spreadsheetml/2006/main" count="75" uniqueCount="64">
  <si>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</si>
  <si>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</si>
  <si>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</si>
  <si>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</si>
  <si>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</si>
  <si>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</si>
  <si>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</si>
  <si>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</si>
  <si>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</si>
  <si>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</si>
  <si>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</si>
  <si>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</si>
  <si>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</si>
  <si>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</si>
  <si>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</si>
  <si>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</si>
  <si>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</si>
  <si>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</si>
  <si>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</si>
  <si>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</si>
  <si>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</si>
  <si>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</si>
  <si>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</si>
  <si>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</si>
  <si>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</si>
  <si>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</si>
  <si>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</si>
  <si>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</si>
  <si>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</si>
  <si>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</si>
  <si>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</si>
  <si>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</si>
  <si>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</si>
  <si>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</si>
  <si>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</si>
  <si>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</si>
  <si>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</si>
  <si>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</si>
  <si>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</si>
  <si>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</si>
  <si>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</si>
  <si>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</si>
  <si>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</si>
  <si>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</si>
  <si>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</si>
  <si>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</si>
  <si>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</si>
  <si>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</si>
  <si>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</si>
  <si>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</si>
  <si>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</si>
  <si>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</si>
  <si>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</si>
  <si>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</si>
  <si>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</si>
  <si>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</si>
  <si>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</si>
  <si>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</si>
  <si>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</si>
  <si>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</si>
  <si>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Giò</t>
  </si>
  <si>
    <t>CREA / GIUDECCA</t>
  </si>
  <si>
    <t>ALBERTO SPIZZAMIGLIO</t>
  </si>
  <si>
    <t>LARICE, MOGANO,TEAK, COMPENSATO MARINO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</si>
</sst>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J7" sqref="J7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>
        <v>45125</v>
      </c>
      <c r="D2" s="100"/>
      <c r="E2" s="101"/>
      <c r="F2" s="42" t="s">
        <v>50</v>
      </c>
      <c r="G2" s="61">
        <v>382</v>
      </c>
    </row>
    <row r="3" spans="1:7" ht="18" customHeight="1" thickBot="1" x14ac:dyDescent="0.2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 t="s">
        <v>61</v>
      </c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62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2" t="s">
        <v>63</v>
      </c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535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7.08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1.8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5.83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28.333800000000004</v>
      </c>
      <c r="G17" s="112">
        <f>SUM((F31/3))</f>
        <v>6.3721319630290703</v>
      </c>
    </row>
    <row r="18" spans="1:7" ht="15" customHeight="1" thickBot="1" x14ac:dyDescent="0.25">
      <c r="A18" s="2"/>
      <c r="B18" s="47" t="s">
        <v>25</v>
      </c>
      <c r="C18" s="64">
        <v>1.62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>
        <v>0.63</v>
      </c>
      <c r="D21" s="9"/>
      <c r="E21" s="9"/>
      <c r="F21" s="115">
        <f>SUM(((F17*3)/100))+F17</f>
        <v>29.183814000000005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23.165499999999998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9.1</v>
      </c>
      <c r="E25" s="56">
        <f>SUM(((C26+C28)+C29))/2</f>
        <v>9.1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6.1</v>
      </c>
      <c r="D26" s="57">
        <f>(C27+C29+C30)/2</f>
        <v>5.7649999999999997</v>
      </c>
      <c r="E26" s="56">
        <f>SUM(((C27+C30)+C29))/2</f>
        <v>5.7650000000000006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4.97</v>
      </c>
      <c r="D27" s="57">
        <f>(C26+C30+C31)/2</f>
        <v>7.18</v>
      </c>
      <c r="E27" s="58">
        <f>SUM(((C31+C26)+C30))/2</f>
        <v>7.18</v>
      </c>
      <c r="F27" s="76">
        <f>SQRT((((E25*(E25-C26))*(E25-C28))*(E25-C29)))+SQRT((((E26*(E26-C27))*(E26-C30))*(E26-C29)))</f>
        <v>18.682088838493591</v>
      </c>
      <c r="G27" s="81">
        <f>SQRT((((E27*(E27-C26))*(E27-C30))*(E27-C31)))+SQRT((((E28*(E28-C27))*(E28-C31))*(E28-C28)))</f>
        <v>19.550702939680832</v>
      </c>
    </row>
    <row r="28" spans="1:7" ht="15" customHeight="1" thickBot="1" x14ac:dyDescent="0.25">
      <c r="A28" s="2"/>
      <c r="B28" s="50" t="s">
        <v>3</v>
      </c>
      <c r="C28" s="67">
        <v>6.9</v>
      </c>
      <c r="D28" s="57">
        <f>(C27+C28+C31)/2</f>
        <v>9.3850000000000016</v>
      </c>
      <c r="E28" s="58">
        <f>SUM(((C28+C27)+C31))/2</f>
        <v>9.3850000000000016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5.2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1.36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6.9</v>
      </c>
      <c r="D31" s="60"/>
      <c r="E31" s="59"/>
      <c r="F31" s="86">
        <f>SUM((F27+G27))/2</f>
        <v>19.116395889087212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GIALLA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7" t="s">
        <v>62</v>
      </c>
      <c r="F52" s="138"/>
      <c r="G52" s="139"/>
    </row>
    <row r="53" spans="1:7" ht="15" customHeight="1" x14ac:dyDescent="0.2">
      <c r="A53" s="9"/>
      <c r="B53" s="19"/>
      <c r="C53" s="20"/>
      <c r="D53" s="10"/>
      <c r="E53" s="140"/>
      <c r="F53" s="141"/>
      <c r="G53" s="142"/>
    </row>
    <row r="54" spans="1:7" ht="15" x14ac:dyDescent="0.2">
      <c r="B54" s="3" t="s">
        <v>48</v>
      </c>
      <c r="C54" s="12"/>
      <c r="E54" s="143"/>
      <c r="F54" s="144"/>
      <c r="G54" s="145"/>
    </row>
    <row r="55" spans="1:7" ht="15" customHeight="1" x14ac:dyDescent="0.2">
      <c r="B55" s="18" t="s">
        <v>5</v>
      </c>
      <c r="C55" s="37">
        <v>4.3299999999999998E-2</v>
      </c>
      <c r="E55" s="143"/>
      <c r="F55" s="144"/>
      <c r="G55" s="145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2023-07-20T10:18:32Z</dcterms:modified>
</cp:coreProperties>
</file>