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\"/>
    </mc:Choice>
  </mc:AlternateContent>
  <xr:revisionPtr revIDLastSave="0" documentId="8_{DC2FD458-0AC5-4B88-B183-E7ED36EAB8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<sst xmlns="http://schemas.openxmlformats.org/spreadsheetml/2006/main" count="72" uniqueCount="62">
  <si>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</si>
  <si>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</si>
  <si>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</si>
  <si>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</si>
  <si>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</si>
  <si>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</si>
  <si>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</si>
  <si>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</si>
  <si>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</si>
  <si>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</si>
  <si>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</si>
  <si>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</si>
  <si>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</si>
  <si>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</si>
  <si>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</si>
  <si>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</si>
  <si>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</si>
  <si>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</si>
  <si>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</si>
  <si>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</si>
  <si>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</si>
  <si>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</si>
  <si>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</si>
  <si>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</si>
  <si>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</si>
  <si>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</si>
  <si>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</si>
  <si>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</si>
  <si>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</si>
  <si>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</si>
  <si>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</si>
  <si>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</si>
  <si>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</si>
  <si>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</si>
  <si>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</si>
  <si>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</si>
  <si>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</si>
  <si>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</si>
  <si>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</si>
  <si>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</si>
  <si>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</si>
  <si>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</si>
  <si>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</si>
  <si>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</si>
  <si>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</si>
  <si>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</si>
  <si>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</si>
  <si>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</si>
  <si>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</si>
  <si>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</si>
  <si>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</si>
  <si>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</si>
  <si>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</si>
  <si>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</si>
  <si>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</si>
  <si>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</si>
  <si>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</si>
  <si>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</si>
  <si>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</si>
  <si>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ALTINO (Bragozzo)</t>
  </si>
  <si>
    <t>Vanni Vercio</t>
  </si>
  <si>
    <t>VELA MAESTRA 70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</si>
</sst>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4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/>
      <c r="D2" s="103"/>
      <c r="E2" s="104"/>
      <c r="F2" s="42"/>
      <c r="G2" s="61">
        <v>360</v>
      </c>
    </row>
    <row r="3" spans="1:7" ht="18" customHeight="1" thickBot="1" x14ac:dyDescent="0.25">
      <c r="A3" s="2"/>
      <c r="B3" s="15" t="s">
        <v>22</v>
      </c>
      <c r="C3" s="105" t="s">
        <v>56</v>
      </c>
      <c r="D3" s="106"/>
      <c r="E3" s="106"/>
      <c r="F3" s="44" t="s">
        <v>50</v>
      </c>
      <c r="G3" s="62"/>
    </row>
    <row r="4" spans="1:7" ht="18" customHeight="1" thickBot="1" x14ac:dyDescent="0.25">
      <c r="A4" s="2"/>
      <c r="B4" s="43" t="s">
        <v>14</v>
      </c>
      <c r="C4" s="107" t="s">
        <v>59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/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60</v>
      </c>
      <c r="D6" s="121"/>
      <c r="E6" s="121"/>
      <c r="F6" s="121"/>
      <c r="G6" s="122"/>
    </row>
    <row r="7" spans="1:7" ht="28.5" customHeight="1" thickBot="1" x14ac:dyDescent="0.25">
      <c r="A7" s="2"/>
      <c r="B7" s="45" t="s">
        <v>53</v>
      </c>
      <c r="C7" s="127"/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11.85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3.2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10.69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3">
        <f>SUM((C16*C18))*C20</f>
        <v>93.804749999999999</v>
      </c>
      <c r="G17" s="115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2.7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96.618892500000001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0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6">
        <f>SQRT((((E25*(E25-C26))*(E25-C28))*(E25-C29)))+SQRT((((E26*(E26-C27))*(E26-C30))*(E26-C29)))</f>
        <v>0</v>
      </c>
      <c r="G27" s="140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4"/>
      <c r="G28" s="126"/>
    </row>
    <row r="29" spans="1:7" ht="15" customHeight="1" thickBot="1" x14ac:dyDescent="0.25">
      <c r="A29" s="2"/>
      <c r="B29" s="50" t="s">
        <v>51</v>
      </c>
      <c r="C29" s="67">
        <v>0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52</v>
      </c>
      <c r="C31" s="67">
        <v>0</v>
      </c>
      <c r="D31" s="60"/>
      <c r="E31" s="59"/>
      <c r="F31" s="144">
        <f>SUM((F27+G27))/2</f>
        <v>0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30">
        <f>SQRT((((E41*(E41-C42))*(E41-C43))*(E41-C44)))</f>
        <v>0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61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FDArTIVr30XOLwsaaK9jQJG1VWM3rh6lfQcjzgeYDSwJ3/hgNL/f71PdgVXZJOOBSgeO5kywuKZz5WigSntBEQ==" saltValue="ztL7Pz9kntgaoAxiatUHZ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2024-02-05T15:54:16Z</dcterms:modified>
</cp:coreProperties>
</file>