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FEA136FE-7797-4A44-B18A-3D0CC0F18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<sst xmlns="http://schemas.openxmlformats.org/spreadsheetml/2006/main" count="74" uniqueCount="64">
  <si>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</si>
  <si>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</si>
  <si>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</si>
  <si>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</si>
  <si>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</si>
  <si>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</si>
  <si>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</si>
  <si>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</si>
  <si>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</si>
  <si>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</si>
  <si>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</si>
  <si>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</si>
  <si>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</si>
  <si>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</si>
  <si>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</si>
  <si>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</si>
  <si>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</si>
  <si>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</si>
  <si>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</si>
  <si>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</si>
  <si>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</si>
  <si>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</si>
  <si>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</si>
  <si>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</si>
  <si>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</si>
  <si>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</si>
  <si>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</si>
  <si>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</si>
  <si>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</si>
  <si>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</si>
  <si>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</si>
  <si>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</si>
  <si>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</si>
  <si>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</si>
  <si>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</si>
  <si>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</si>
  <si>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</si>
  <si>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</si>
  <si>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</si>
  <si>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</si>
  <si>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</si>
  <si>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</si>
  <si>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</si>
  <si>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</si>
  <si>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</si>
  <si>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</si>
  <si>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</si>
  <si>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</si>
  <si>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</si>
  <si>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</si>
  <si>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</si>
  <si>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</si>
  <si>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</si>
  <si>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</si>
  <si>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</si>
  <si>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</si>
  <si>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</si>
  <si>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</si>
  <si>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</si>
  <si>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</si>
  <si>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2010</t>
  </si>
  <si>
    <t>MIRANDA</t>
  </si>
  <si>
    <t>Autocostruzione</t>
  </si>
  <si>
    <t>Giuseppe Pettenuzzo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</si>
</sst>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24" sqref="D2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40437</v>
      </c>
      <c r="D2" s="102"/>
      <c r="E2" s="103"/>
      <c r="F2" s="43" t="s">
        <v>50</v>
      </c>
      <c r="G2" s="63">
        <v>326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482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6.6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1.85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5.32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20.428800000000003</v>
      </c>
      <c r="G17" s="114">
        <f>SUM((F31/3))</f>
        <v>5.3383180985999745</v>
      </c>
    </row>
    <row r="18" spans="1:7" ht="15" customHeight="1" thickBot="1" x14ac:dyDescent="0.25">
      <c r="A18" s="2"/>
      <c r="B18" s="48" t="s">
        <v>25</v>
      </c>
      <c r="C18" s="66">
        <v>1.28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21.041664000000004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20.8706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8.3000000000000007</v>
      </c>
      <c r="E25" s="57">
        <f>SUM(((C26+C28)+C29))/2</f>
        <v>8.3000000000000007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5.6</v>
      </c>
      <c r="D26" s="58">
        <f>(C27+C29+C30)/2</f>
        <v>5.3249999999999993</v>
      </c>
      <c r="E26" s="59">
        <f>SUM(((C27+C30)+C29))/2</f>
        <v>5.3249999999999993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4.3499999999999996</v>
      </c>
      <c r="D27" s="58">
        <f>(C26+C30+C31)/2</f>
        <v>6.85</v>
      </c>
      <c r="E27" s="60">
        <f>SUM(((C31+C26)+C30))/2</f>
        <v>6.85</v>
      </c>
      <c r="F27" s="78">
        <f>SQRT((((E25*(E25-C26))*(E25-C28))*(E25-C29)))+SQRT((((E26*(E26-C27))*(E26-C30))*(E26-C29)))</f>
        <v>15.984198785985491</v>
      </c>
      <c r="G27" s="83">
        <f>SQRT((((E27*(E27-C26))*(E27-C30))*(E27-C31)))+SQRT((((E28*(E28-C27))*(E28-C31))*(E28-C28)))</f>
        <v>16.045709805614361</v>
      </c>
    </row>
    <row r="28" spans="1:7" ht="15" customHeight="1" thickBot="1" x14ac:dyDescent="0.25">
      <c r="A28" s="2"/>
      <c r="B28" s="51" t="s">
        <v>3</v>
      </c>
      <c r="C28" s="69">
        <v>6.15</v>
      </c>
      <c r="D28" s="58">
        <f>(C27+C28+C31)/2</f>
        <v>8.5749999999999993</v>
      </c>
      <c r="E28" s="60">
        <f>SUM(((C28+C27)+C31))/2</f>
        <v>8.5749999999999993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4.8499999999999996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6.65</v>
      </c>
      <c r="D31" s="62"/>
      <c r="E31" s="61"/>
      <c r="F31" s="88">
        <f>SUM((F27+G27))/2</f>
        <v>16.014954295799924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O6tH9XoAYzVbMnU3gEbkpw46mP37dN4YletFCij4BCvKK/08by5WRu4Gy3mpAdpljmMPRPrMtTiqUOZYB+6oIw==" saltValue="uxA7rviZmyNsLEz10/abF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2022-05-06T14:41:35Z</dcterms:modified>
</cp:coreProperties>
</file>