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04EA7902-6B45-467D-9997-D112C7AB7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<sst xmlns="http://schemas.openxmlformats.org/spreadsheetml/2006/main" count="76" uniqueCount="65">
  <si>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</si>
  <si>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</si>
  <si>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</si>
  <si>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</si>
  <si>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</si>
  <si>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</si>
  <si>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</si>
  <si>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</si>
  <si>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</si>
  <si>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</si>
  <si>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</si>
  <si>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</si>
  <si>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</si>
  <si>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</si>
  <si>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</si>
  <si>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</si>
  <si>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</si>
  <si>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</si>
  <si>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</si>
  <si>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</si>
  <si>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</si>
  <si>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</si>
  <si>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</si>
  <si>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</si>
  <si>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</si>
  <si>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</si>
  <si>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</si>
  <si>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</si>
  <si>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</si>
  <si>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</si>
  <si>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</si>
  <si>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</si>
  <si>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</si>
  <si>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</si>
  <si>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</si>
  <si>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</si>
  <si>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</si>
  <si>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</si>
  <si>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</si>
  <si>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</si>
  <si>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</si>
  <si>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</si>
  <si>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</si>
  <si>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</si>
  <si>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</si>
  <si>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</si>
  <si>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</si>
  <si>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</si>
  <si>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</si>
  <si>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</si>
  <si>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</si>
  <si>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</si>
  <si>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</si>
  <si>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</si>
  <si>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</si>
  <si>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</si>
  <si>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</si>
  <si>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</si>
  <si>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</si>
  <si>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</si>
  <si>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</si>
  <si>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PICIA</t>
  </si>
  <si>
    <t>sconosciuto</t>
  </si>
  <si>
    <t>legno</t>
  </si>
  <si>
    <t>(ex paron Matteo Morgantin venduta nel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</si>
</sst>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2" sqref="C3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305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64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 t="s">
        <v>63</v>
      </c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320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5.3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1.5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4.0999999999999996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13.53</v>
      </c>
      <c r="G17" s="109">
        <f>SUM((F31/3))</f>
        <v>4.6331449337445756</v>
      </c>
    </row>
    <row r="18" spans="1:7" ht="15" customHeight="1" thickBot="1" x14ac:dyDescent="0.25">
      <c r="A18" s="2"/>
      <c r="B18" s="47" t="s">
        <v>25</v>
      </c>
      <c r="C18" s="64">
        <v>1.1000000000000001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13.9359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13.856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7.8250000000000011</v>
      </c>
      <c r="E25" s="56">
        <f>SUM(((C26+C28)+C29))/2</f>
        <v>7.8250000000000011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5.19</v>
      </c>
      <c r="D26" s="57">
        <f>(C27+C29+C30)/2</f>
        <v>4.8250000000000002</v>
      </c>
      <c r="E26" s="56">
        <f>SUM(((C27+C30)+C29))/2</f>
        <v>4.8249999999999993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3.88</v>
      </c>
      <c r="D27" s="57">
        <f>(C26+C30+C31)/2</f>
        <v>6.53</v>
      </c>
      <c r="E27" s="58">
        <f>SUM(((C31+C26)+C30))/2</f>
        <v>6.53</v>
      </c>
      <c r="F27" s="129">
        <f>SQRT((((E25*(E25-C26))*(E25-C28))*(E25-C29)))+SQRT((((E26*(E26-C27))*(E26-C30))*(E26-C29)))</f>
        <v>13.834609513209415</v>
      </c>
      <c r="G27" s="133">
        <f>SQRT((((E27*(E27-C26))*(E27-C30))*(E27-C31)))+SQRT((((E28*(E28-C27))*(E28-C31))*(E28-C28)))</f>
        <v>13.964260089258037</v>
      </c>
    </row>
    <row r="28" spans="1:7" ht="15" customHeight="1" thickBot="1" x14ac:dyDescent="0.25">
      <c r="A28" s="2"/>
      <c r="B28" s="50" t="s">
        <v>3</v>
      </c>
      <c r="C28" s="67">
        <v>6.16</v>
      </c>
      <c r="D28" s="57">
        <f>(C27+C28+C31)/2</f>
        <v>8.2199999999999989</v>
      </c>
      <c r="E28" s="58">
        <f>SUM(((C28+C27)+C31))/2</f>
        <v>8.2199999999999989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4.3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1.47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6.4</v>
      </c>
      <c r="D31" s="60"/>
      <c r="E31" s="59"/>
      <c r="F31" s="137">
        <f>SUM((F27+G27))/2</f>
        <v>13.899434801233726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60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GCyBbh/1W2bkcX0lh0ebgYcBtHtJ248NumnOwq/Jg5dRDvcmFID65b+igEkLOsmm6YPsl05P8QYDIRhc3F1U0Q==" saltValue="e2qcY7C5n9ZG6yuRBE5hv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2024-02-02T16:26:45Z</dcterms:modified>
</cp:coreProperties>
</file>