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D2A4D044-A0AC-4BD0-93C5-391FA758A2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<sst xmlns="http://schemas.openxmlformats.org/spreadsheetml/2006/main" count="74" uniqueCount="63">
  <si>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</si>
  <si>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</si>
  <si>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</si>
  <si>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</si>
  <si>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</si>
  <si>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</si>
  <si>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</si>
  <si>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</si>
  <si>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</si>
  <si>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</si>
  <si>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</si>
  <si>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</si>
  <si>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</si>
  <si>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</si>
  <si>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</si>
  <si>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</si>
  <si>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</si>
  <si>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</si>
  <si>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</si>
  <si>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</si>
  <si>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</si>
  <si>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</si>
  <si>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</si>
  <si>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</si>
  <si>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</si>
  <si>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</si>
  <si>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</si>
  <si>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</si>
  <si>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</si>
  <si>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</si>
  <si>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</si>
  <si>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</si>
  <si>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</si>
  <si>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</si>
  <si>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</si>
  <si>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</si>
  <si>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</si>
  <si>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</si>
  <si>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</si>
  <si>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</si>
  <si>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</si>
  <si>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</si>
  <si>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</si>
  <si>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</si>
  <si>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</si>
  <si>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</si>
  <si>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</si>
  <si>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</si>
  <si>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</si>
  <si>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</si>
  <si>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</si>
  <si>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</si>
  <si>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</si>
  <si>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</si>
  <si>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</si>
  <si>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</si>
  <si>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</si>
  <si>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</si>
  <si>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</si>
  <si>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</si>
  <si>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</si>
  <si>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Enrico Rinaldi (ex paron Gianpaolo Onesto)</t>
  </si>
  <si>
    <t>GALLIVAN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</si>
</sst>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5" sqref="C5:G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296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1" t="s">
        <v>62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37.5" customHeight="1" thickBot="1" x14ac:dyDescent="0.25">
      <c r="A6" s="2"/>
      <c r="B6" s="43" t="s">
        <v>29</v>
      </c>
      <c r="C6" s="145" t="s">
        <v>61</v>
      </c>
      <c r="D6" s="114"/>
      <c r="E6" s="114"/>
      <c r="F6" s="114"/>
      <c r="G6" s="115"/>
    </row>
    <row r="7" spans="1:7" ht="18" customHeight="1" thickBot="1" x14ac:dyDescent="0.25">
      <c r="A7" s="2"/>
      <c r="B7" s="45" t="s">
        <v>54</v>
      </c>
      <c r="C7" s="120"/>
      <c r="D7" s="121"/>
      <c r="E7" s="121"/>
      <c r="F7" s="121"/>
      <c r="G7" s="122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17"/>
      <c r="G15" s="119"/>
    </row>
    <row r="16" spans="1:7" ht="39" thickBot="1" x14ac:dyDescent="0.25">
      <c r="A16" s="2"/>
      <c r="B16" s="48" t="s">
        <v>42</v>
      </c>
      <c r="C16" s="66">
        <v>0</v>
      </c>
      <c r="D16" s="9"/>
      <c r="F16" s="117"/>
      <c r="G16" s="119"/>
    </row>
    <row r="17" spans="1:7" ht="26.25" thickBot="1" x14ac:dyDescent="0.25">
      <c r="A17" s="2"/>
      <c r="B17" s="49" t="s">
        <v>20</v>
      </c>
      <c r="C17" s="65"/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29">
        <f>SQRT((((E25*(E25-C26))*(E25-C28))*(E25-C29)))+SQRT((((E26*(E26-C27))*(E26-C30))*(E26-C29)))</f>
        <v>0</v>
      </c>
      <c r="G27" s="13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7"/>
      <c r="G28" s="119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7"/>
      <c r="G29" s="134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5" t="s">
        <v>30</v>
      </c>
      <c r="G30" s="136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7">
        <f>SUM((F27+G27))/2</f>
        <v>0</v>
      </c>
      <c r="G31" s="136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8">
        <f>SQRT((((E33*(E33-C34))*(E33-C36))*(E33-C37)))+SQRT((((E34*(E34-C35))*(E34-C38))*(E34-C37)))</f>
        <v>0</v>
      </c>
      <c r="G35" s="139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7"/>
      <c r="G36" s="119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17"/>
      <c r="G37" s="134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0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1">
        <f>SUM((F35+G35))/2</f>
        <v>0</v>
      </c>
      <c r="G39" s="136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3">
        <f>SQRT((((E41*(E41-C42))*(E41-C43))*(E41-C44)))</f>
        <v>0</v>
      </c>
      <c r="G42" s="126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4"/>
      <c r="G43" s="127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5"/>
      <c r="G44" s="128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0" t="s">
        <v>38</v>
      </c>
      <c r="F49" s="131"/>
      <c r="G49" s="132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79" t="s">
        <v>60</v>
      </c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142"/>
      <c r="F55" s="143"/>
      <c r="G55" s="144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zIrMtOsT6Jg0gYJrIIooR1J7P43/K7c86RBqymWF9CSFVNhF3+bsLIs9kaKPd7IyLlclpy6pUFL5Sd89eEaZMg==" saltValue="Kz0GNvNXg5eW+mSy0C1w2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2024-02-02T15:24:49Z</cp:lastPrinted>
  <dcterms:created xsi:type="dcterms:W3CDTF">2012-02-29T09:32:38Z</dcterms:created>
  <dcterms:modified xsi:type="dcterms:W3CDTF">2024-02-02T16:10:34Z</dcterms:modified>
</cp:coreProperties>
</file>