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SCHEDE BARCA\"/>
    </mc:Choice>
  </mc:AlternateContent>
  <xr:revisionPtr revIDLastSave="0" documentId="8_{E77F0923-1B50-4052-A008-8BD797A624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<sst xmlns="http://schemas.openxmlformats.org/spreadsheetml/2006/main" count="71" uniqueCount="61">
  <si>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</si>
  <si>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</si>
  <si>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</si>
  <si>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</si>
  <si>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</si>
  <si>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</si>
  <si>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</si>
  <si>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</si>
  <si>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</si>
  <si>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</si>
  <si>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</si>
  <si>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</si>
  <si>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</si>
  <si>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</si>
  <si>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</si>
  <si>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</si>
  <si>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</si>
  <si>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</si>
  <si>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</si>
  <si>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</si>
  <si>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</si>
  <si>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</si>
  <si>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</si>
  <si>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</si>
  <si>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</si>
  <si>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</si>
  <si>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</si>
  <si>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</si>
  <si>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</si>
  <si>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</si>
  <si>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</si>
  <si>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</si>
  <si>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</si>
  <si>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</si>
  <si>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</si>
  <si>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</si>
  <si>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</si>
  <si>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</si>
  <si>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</si>
  <si>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</si>
  <si>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</si>
  <si>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</si>
  <si>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</si>
  <si>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</si>
  <si>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</si>
  <si>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</si>
  <si>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</si>
  <si>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</si>
  <si>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</si>
  <si>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</si>
  <si>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</si>
  <si>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</si>
  <si>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</si>
  <si>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</si>
  <si>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</si>
  <si>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</si>
  <si>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</si>
  <si>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</si>
  <si>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</si>
  <si>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</si>
  <si>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Gerardo Secco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</si>
</sst>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9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34" xfId="0" applyFont="1" applyBorder="1" applyAlignment="1" applyProtection="1">
      <alignment wrapText="1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G2" sqref="G2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269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/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37.5" customHeight="1" thickBot="1" x14ac:dyDescent="0.25">
      <c r="A6" s="2"/>
      <c r="B6" s="43" t="s">
        <v>29</v>
      </c>
      <c r="C6" s="148" t="s">
        <v>60</v>
      </c>
      <c r="D6" s="117"/>
      <c r="E6" s="117"/>
      <c r="F6" s="117"/>
      <c r="G6" s="118"/>
    </row>
    <row r="7" spans="1:7" ht="18" customHeight="1" thickBot="1" x14ac:dyDescent="0.25">
      <c r="A7" s="2"/>
      <c r="B7" s="45" t="s">
        <v>54</v>
      </c>
      <c r="C7" s="123"/>
      <c r="D7" s="124"/>
      <c r="E7" s="124"/>
      <c r="F7" s="124"/>
      <c r="G7" s="125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0</v>
      </c>
      <c r="D14" s="9"/>
      <c r="E14" s="9"/>
      <c r="F14" s="119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120"/>
      <c r="G15" s="122"/>
    </row>
    <row r="16" spans="1:7" ht="39" thickBot="1" x14ac:dyDescent="0.25">
      <c r="A16" s="2"/>
      <c r="B16" s="48" t="s">
        <v>42</v>
      </c>
      <c r="C16" s="66">
        <v>0</v>
      </c>
      <c r="D16" s="9"/>
      <c r="F16" s="120"/>
      <c r="G16" s="12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1" t="s">
        <v>45</v>
      </c>
      <c r="G20" s="92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1" t="s">
        <v>44</v>
      </c>
      <c r="G22" s="92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2">
        <f>SQRT((((E25*(E25-C26))*(E25-C28))*(E25-C29)))+SQRT((((E26*(E26-C27))*(E26-C30))*(E26-C29)))</f>
        <v>0</v>
      </c>
      <c r="G27" s="136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20"/>
      <c r="G28" s="12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20"/>
      <c r="G29" s="137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8" t="s">
        <v>30</v>
      </c>
      <c r="G30" s="139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40">
        <f>SUM((F27+G27))/2</f>
        <v>0</v>
      </c>
      <c r="G31" s="139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141">
        <f>SQRT((((E33*(E33-C34))*(E33-C36))*(E33-C37)))+SQRT((((E34*(E34-C35))*(E34-C38))*(E34-C37)))</f>
        <v>0</v>
      </c>
      <c r="G35" s="142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120"/>
      <c r="G36" s="12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120"/>
      <c r="G37" s="137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143" t="s">
        <v>40</v>
      </c>
      <c r="G38" s="92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144">
        <f>SUM((F35+G35))/2</f>
        <v>0</v>
      </c>
      <c r="G39" s="139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6">
        <f>SQRT((((E41*(E41-C42))*(E41-C43))*(E41-C44)))</f>
        <v>0</v>
      </c>
      <c r="G42" s="129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7"/>
      <c r="G43" s="130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8"/>
      <c r="G44" s="131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3" t="s">
        <v>38</v>
      </c>
      <c r="F49" s="134"/>
      <c r="G49" s="135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">
      <c r="A53" s="9"/>
      <c r="B53" s="19"/>
      <c r="C53" s="20"/>
      <c r="D53" s="10"/>
      <c r="E53" s="85"/>
      <c r="F53" s="86"/>
      <c r="G53" s="87"/>
    </row>
    <row r="54" spans="1:7" ht="15" x14ac:dyDescent="0.2">
      <c r="B54" s="3" t="s">
        <v>48</v>
      </c>
      <c r="C54" s="12"/>
      <c r="E54" s="88"/>
      <c r="F54" s="89"/>
      <c r="G54" s="90"/>
    </row>
    <row r="55" spans="1:7" ht="15" customHeight="1" x14ac:dyDescent="0.2">
      <c r="B55" s="18" t="s">
        <v>5</v>
      </c>
      <c r="C55" s="37">
        <v>4.3299999999999998E-2</v>
      </c>
      <c r="E55" s="145"/>
      <c r="F55" s="146"/>
      <c r="G55" s="147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PxT4o0b2tSSv7Ja0/1AIIcyeBLm2TV9d6PoaKQKJ002FC7JsGxAAJos8VNyKGtM5XUael31yAwICX8MJhNAbbA==" saltValue="2gtw2GVUfK4BpMTabwlaxQ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2024-02-02T14:34:27Z</dcterms:modified>
</cp:coreProperties>
</file>