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8_{066B2942-757F-4BB9-978C-B3E3C6F8A81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<sst xmlns="http://schemas.openxmlformats.org/spreadsheetml/2006/main" count="72" uniqueCount="62">
  <si>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</si>
  <si>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</si>
  <si>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</si>
  <si>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</si>
  <si>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</si>
  <si>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</si>
  <si>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</si>
  <si>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</si>
  <si>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</si>
  <si>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</si>
  <si>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</si>
  <si>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</si>
  <si>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</si>
  <si>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</si>
  <si>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</si>
  <si>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</si>
  <si>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</si>
  <si>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</si>
  <si>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</si>
  <si>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</si>
  <si>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</si>
  <si>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</si>
  <si>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</si>
  <si>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</si>
  <si>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</si>
  <si>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</si>
  <si>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</si>
  <si>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</si>
  <si>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</si>
  <si>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</si>
  <si>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</si>
  <si>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</si>
  <si>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</si>
  <si>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</si>
  <si>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</si>
  <si>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</si>
  <si>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</si>
  <si>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</si>
  <si>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</si>
  <si>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</si>
  <si>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</si>
  <si>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</si>
  <si>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</si>
  <si>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</si>
  <si>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</si>
  <si>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</si>
  <si>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</si>
  <si>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</si>
  <si>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</si>
  <si>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</si>
  <si>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</si>
  <si>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</si>
  <si>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</si>
  <si>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</si>
  <si>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</si>
  <si>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</si>
  <si>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</si>
  <si>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</si>
  <si>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</si>
  <si>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</si>
  <si>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NICOLA ZANCO</t>
  </si>
  <si>
    <t>ROMEO(bateo a pisso)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</si>
</sst>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8" zoomScale="70" zoomScaleNormal="70" workbookViewId="0">
      <selection activeCell="C16" sqref="C16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35">
      <c r="A2" s="2"/>
      <c r="B2" s="41" t="s">
        <v>13</v>
      </c>
      <c r="C2" s="99"/>
      <c r="D2" s="100"/>
      <c r="E2" s="101"/>
      <c r="F2" s="42" t="s">
        <v>50</v>
      </c>
      <c r="G2" s="61">
        <v>238</v>
      </c>
    </row>
    <row r="3" spans="1:7" ht="18" customHeight="1" thickBot="1" x14ac:dyDescent="0.35">
      <c r="A3" s="2"/>
      <c r="B3" s="15" t="s">
        <v>22</v>
      </c>
      <c r="C3" s="102" t="s">
        <v>57</v>
      </c>
      <c r="D3" s="103"/>
      <c r="E3" s="103"/>
      <c r="F3" s="44" t="s">
        <v>51</v>
      </c>
      <c r="G3" s="62"/>
    </row>
    <row r="4" spans="1:7" ht="18" customHeight="1" thickBot="1" x14ac:dyDescent="0.3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3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3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3">
      <c r="A7" s="2"/>
      <c r="B7" s="45" t="s">
        <v>54</v>
      </c>
      <c r="C7" s="124"/>
      <c r="D7" s="125"/>
      <c r="E7" s="125"/>
      <c r="F7" s="125"/>
      <c r="G7" s="126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8</v>
      </c>
      <c r="D14" s="9"/>
      <c r="E14" s="9"/>
      <c r="F14" s="120" t="s">
        <v>35</v>
      </c>
      <c r="G14" s="122" t="s">
        <v>12</v>
      </c>
    </row>
    <row r="15" spans="1:7" ht="15" customHeight="1" thickBot="1" x14ac:dyDescent="0.3">
      <c r="A15" s="2"/>
      <c r="B15" s="47" t="s">
        <v>23</v>
      </c>
      <c r="C15" s="65">
        <v>2</v>
      </c>
      <c r="D15" s="9"/>
      <c r="F15" s="121"/>
      <c r="G15" s="123"/>
    </row>
    <row r="16" spans="1:7" ht="39" thickBot="1" x14ac:dyDescent="0.3">
      <c r="A16" s="2"/>
      <c r="B16" s="48" t="s">
        <v>42</v>
      </c>
      <c r="C16" s="66">
        <v>0</v>
      </c>
      <c r="D16" s="9"/>
      <c r="F16" s="121"/>
      <c r="G16" s="123"/>
    </row>
    <row r="17" spans="1:7" ht="26.4" thickBot="1" x14ac:dyDescent="0.3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3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3.25</v>
      </c>
      <c r="D20" s="9"/>
      <c r="E20" s="9"/>
      <c r="F20" s="91" t="s">
        <v>45</v>
      </c>
      <c r="G20" s="92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2.6800000000000001E-2</v>
      </c>
      <c r="F22" s="91" t="s">
        <v>44</v>
      </c>
      <c r="G22" s="92"/>
    </row>
    <row r="23" spans="1:7" ht="15" customHeight="1" x14ac:dyDescent="0.25">
      <c r="A23" s="2"/>
      <c r="B23" s="23"/>
      <c r="F23" s="93">
        <f>C11*C22</f>
        <v>0</v>
      </c>
      <c r="G23" s="94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3">
        <f>SQRT((((E25*(E25-C26))*(E25-C28))*(E25-C29)))+SQRT((((E26*(E26-C27))*(E26-C30))*(E26-C29)))</f>
        <v>0</v>
      </c>
      <c r="G27" s="137">
        <f>SQRT((((E27*(E27-C26))*(E27-C30))*(E27-C31)))+SQRT((((E28*(E28-C27))*(E28-C31))*(E28-C28)))</f>
        <v>0</v>
      </c>
    </row>
    <row r="28" spans="1:7" ht="15" customHeight="1" thickBot="1" x14ac:dyDescent="0.3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21"/>
      <c r="G28" s="123"/>
    </row>
    <row r="29" spans="1:7" ht="15" customHeight="1" thickBot="1" x14ac:dyDescent="0.3">
      <c r="A29" s="2"/>
      <c r="B29" s="50" t="s">
        <v>52</v>
      </c>
      <c r="C29" s="67">
        <v>0</v>
      </c>
      <c r="D29" s="59"/>
      <c r="E29" s="58"/>
      <c r="F29" s="121"/>
      <c r="G29" s="138"/>
    </row>
    <row r="30" spans="1:7" ht="15" customHeight="1" thickBot="1" x14ac:dyDescent="0.3">
      <c r="A30" s="2"/>
      <c r="B30" s="50" t="s">
        <v>27</v>
      </c>
      <c r="C30" s="67">
        <v>0</v>
      </c>
      <c r="D30" s="59"/>
      <c r="E30" s="59"/>
      <c r="F30" s="139" t="s">
        <v>30</v>
      </c>
      <c r="G30" s="140"/>
    </row>
    <row r="31" spans="1:7" ht="15" customHeight="1" thickBot="1" x14ac:dyDescent="0.35">
      <c r="A31" s="2"/>
      <c r="B31" s="50" t="s">
        <v>53</v>
      </c>
      <c r="C31" s="67">
        <v>0</v>
      </c>
      <c r="D31" s="60"/>
      <c r="E31" s="59"/>
      <c r="F31" s="141">
        <f>SUM((F27+G27))/2</f>
        <v>0</v>
      </c>
      <c r="G31" s="140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42">
        <f>SQRT((((E33*(E33-C34))*(E33-C36))*(E33-C37)))+SQRT((((E34*(E34-C35))*(E34-C38))*(E34-C37)))</f>
        <v>0</v>
      </c>
      <c r="G35" s="143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21"/>
      <c r="G36" s="123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21"/>
      <c r="G37" s="138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4" t="s">
        <v>40</v>
      </c>
      <c r="G38" s="92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5">
        <f>SUM((F35+G35))/2</f>
        <v>0</v>
      </c>
      <c r="G39" s="140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7">
        <f>SQRT((((E41*(E41-C42))*(E41-C43))*(E41-C44)))</f>
        <v>0</v>
      </c>
      <c r="G42" s="130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8"/>
      <c r="G43" s="131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9"/>
      <c r="G44" s="132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ARANCIO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4" t="s">
        <v>38</v>
      </c>
      <c r="F49" s="135"/>
      <c r="G49" s="136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85"/>
      <c r="F53" s="86"/>
      <c r="G53" s="87"/>
    </row>
    <row r="54" spans="1:7" ht="16.2" x14ac:dyDescent="0.3">
      <c r="B54" s="3" t="s">
        <v>48</v>
      </c>
      <c r="C54" s="12"/>
      <c r="E54" s="88"/>
      <c r="F54" s="89"/>
      <c r="G54" s="90"/>
    </row>
    <row r="55" spans="1:7" ht="15" customHeight="1" x14ac:dyDescent="0.25">
      <c r="B55" s="18" t="s">
        <v>5</v>
      </c>
      <c r="C55" s="37">
        <v>4.3299999999999998E-2</v>
      </c>
      <c r="E55" s="88"/>
      <c r="F55" s="89"/>
      <c r="G55" s="90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XBCut2FdLwY1JlkpEYCCVZiMcjdUNW4BcG9oGI23HLWC0C+9mesUffptaCqcu7CqRo6JBduCzI+MhlPHwtwssA==" saltValue="FQ9hbRFfTd2mU/0IOl1cd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2023-11-22T22:21:54Z</dcterms:modified>
</cp:coreProperties>
</file>